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235" activeTab="0"/>
  </bookViews>
  <sheets>
    <sheet name="Mar2023" sheetId="1" r:id="rId1"/>
  </sheets>
  <definedNames>
    <definedName name="_xlnm.Print_Area" localSheetId="0">'Mar2023'!$A$2:$Y$33</definedName>
  </definedNames>
  <calcPr fullCalcOnLoad="1"/>
</workbook>
</file>

<file path=xl/sharedStrings.xml><?xml version="1.0" encoding="utf-8"?>
<sst xmlns="http://schemas.openxmlformats.org/spreadsheetml/2006/main" count="113" uniqueCount="88">
  <si>
    <t>WOODY'S RETAIL PRICE LIST</t>
  </si>
  <si>
    <t>All prices are subject to change without prior notice.  Taxes applicable.</t>
  </si>
  <si>
    <t>Pet Food Formulas</t>
  </si>
  <si>
    <t>1lb</t>
  </si>
  <si>
    <t>2lb</t>
  </si>
  <si>
    <t>5lb</t>
  </si>
  <si>
    <t>Raw*</t>
  </si>
  <si>
    <t>Cooked*</t>
  </si>
  <si>
    <t>Supplemented</t>
  </si>
  <si>
    <t>RAW</t>
  </si>
  <si>
    <t>COOKED</t>
  </si>
  <si>
    <t>Product</t>
  </si>
  <si>
    <t>Description</t>
  </si>
  <si>
    <t>15oz</t>
  </si>
  <si>
    <t>2 lb</t>
  </si>
  <si>
    <t>5 lb</t>
  </si>
  <si>
    <t>Chicken</t>
  </si>
  <si>
    <t>chicken w/ bones &amp; organs</t>
  </si>
  <si>
    <t>Chicken with Vegetables</t>
  </si>
  <si>
    <t>chicken w/ bones &amp; organs plus vegetables</t>
  </si>
  <si>
    <t>Free range Chicken</t>
  </si>
  <si>
    <t>free range chicken w/ bones &amp; organs</t>
  </si>
  <si>
    <t>Turkey with Vegetables</t>
  </si>
  <si>
    <t>turkey w/ bones &amp; organs plus vegetables</t>
  </si>
  <si>
    <t>Free Range Turkey</t>
  </si>
  <si>
    <t>free range turkey w/ bones &amp; organs</t>
  </si>
  <si>
    <t>Pork</t>
  </si>
  <si>
    <t>pork w/ bones &amp; organs</t>
  </si>
  <si>
    <t>Fresh Air Pork</t>
  </si>
  <si>
    <t>fresh air pork w/bones &amp; organs</t>
  </si>
  <si>
    <t>Beef **</t>
  </si>
  <si>
    <t>beef w/ organs &amp; free range chicken bones</t>
  </si>
  <si>
    <t>Grass-fed Beef **</t>
  </si>
  <si>
    <t>grass-fed beef w/ organs &amp; free range chicken bones</t>
  </si>
  <si>
    <t>Venison **</t>
  </si>
  <si>
    <t>venison w/ organs &amp; free range chicken bones</t>
  </si>
  <si>
    <t>Bison **</t>
  </si>
  <si>
    <t>bison w/ organs &amp; free range chicken bones</t>
  </si>
  <si>
    <t>Lamb</t>
  </si>
  <si>
    <t>lamb w/ bones &amp; organs</t>
  </si>
  <si>
    <t>Cornish Hen</t>
  </si>
  <si>
    <t>cornish hen w/ bones &amp; organs</t>
  </si>
  <si>
    <t>Non-supplemented</t>
  </si>
  <si>
    <t>Rabbit</t>
  </si>
  <si>
    <t>rabbit w/ bones &amp; organs</t>
  </si>
  <si>
    <t>Quail</t>
  </si>
  <si>
    <t>quail w/ bones &amp; organs</t>
  </si>
  <si>
    <t>Duck</t>
  </si>
  <si>
    <t>duck w/ bones &amp; organs</t>
  </si>
  <si>
    <t>100% Ground RAW Meat + Bones + Organs</t>
  </si>
  <si>
    <t>5 LB TUB</t>
  </si>
  <si>
    <t>CASE*</t>
  </si>
  <si>
    <t>$/lb</t>
  </si>
  <si>
    <t>$/5lb tub</t>
  </si>
  <si>
    <t>Chicken Parts</t>
  </si>
  <si>
    <t>chicken legs, wings, necks, backs, organs</t>
  </si>
  <si>
    <t>whole chicken w/ bones &amp; organs</t>
  </si>
  <si>
    <t>whole free range chicken w/ bones &amp; organs</t>
  </si>
  <si>
    <t>fresh air pork w/ bones &amp; organs</t>
  </si>
  <si>
    <t xml:space="preserve">Beef </t>
  </si>
  <si>
    <t>beef w/ bones &amp; organs</t>
  </si>
  <si>
    <t>Beef w/ free range chicken  bones **</t>
  </si>
  <si>
    <t xml:space="preserve">Grass-fed Beef </t>
  </si>
  <si>
    <t>grass-fed beef w/ bones &amp; organs</t>
  </si>
  <si>
    <t>Free range Turkey</t>
  </si>
  <si>
    <t>whole free range turkey w/ bones &amp; organs</t>
  </si>
  <si>
    <t>whole cornish hen w/ bones &amp; organs</t>
  </si>
  <si>
    <t>whole duck w/ bones &amp; organs</t>
  </si>
  <si>
    <t>Venison w/ free range chicken  bones **</t>
  </si>
  <si>
    <t>free range venison w/ organs &amp; free range chicken bones</t>
  </si>
  <si>
    <t>Venison - No bones</t>
  </si>
  <si>
    <t>free range venison w/ organs</t>
  </si>
  <si>
    <t>Bison w/ free range chicken  bones **</t>
  </si>
  <si>
    <t>whole rabbit w/ bones &amp; organs</t>
  </si>
  <si>
    <t>whole quail w/ bones &amp; minimal organs</t>
  </si>
  <si>
    <t xml:space="preserve">Add $1.25 for supplemented 5 lb tubs  </t>
  </si>
  <si>
    <t>* By the case</t>
  </si>
  <si>
    <t xml:space="preserve"> -  Meat is fine-ground.  Minimum of 25 lbs per variety of meat; meat will be put in a plastic bag.</t>
  </si>
  <si>
    <t>** We have limited capacity to grind beef, bison, elk and red deer bones so we substitute free range chicken bones</t>
  </si>
  <si>
    <t>Produce Mix-ins</t>
  </si>
  <si>
    <t>Veggie Medley</t>
  </si>
  <si>
    <t>cabbage, spinach, carrots, green beans, celery, brocolli, potatoes</t>
  </si>
  <si>
    <t>Yams</t>
  </si>
  <si>
    <t>mashed yams</t>
  </si>
  <si>
    <t xml:space="preserve">     (Tues, Thur, or Sat)</t>
  </si>
  <si>
    <t xml:space="preserve"> -  Order at least 1 week before pickup. Pre-payment required. Orders to be picked up on the day of grind</t>
  </si>
  <si>
    <t>Free Range Chicken</t>
  </si>
  <si>
    <t>Grass-fed Beef w/ free range chicken bones **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</si>
</sst>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color indexed="8"/>
      <name val="Arial"/>
      <family val="0"/>
    </font>
    <font>
      <sz val="11"/>
      <color indexed="8"/>
      <name val="Helvetica Neue"/>
      <family val="2"/>
    </font>
    <font>
      <b/>
      <sz val="24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u val="single"/>
      <sz val="11"/>
      <color indexed="8"/>
      <name val="Calibri"/>
      <family val="2"/>
    </font>
    <font>
      <u val="single"/>
      <sz val="12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Helvetica Neue"/>
      <family val="2"/>
    </font>
    <font>
      <sz val="11"/>
      <color indexed="20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i/>
      <sz val="11"/>
      <color indexed="23"/>
      <name val="Helvetica Neue"/>
      <family val="2"/>
    </font>
    <font>
      <u val="single"/>
      <sz val="10"/>
      <color indexed="14"/>
      <name val="Arial"/>
      <family val="2"/>
    </font>
    <font>
      <sz val="11"/>
      <color indexed="17"/>
      <name val="Helvetica Neue"/>
      <family val="2"/>
    </font>
    <font>
      <b/>
      <sz val="15"/>
      <color indexed="11"/>
      <name val="Helvetica Neue"/>
      <family val="2"/>
    </font>
    <font>
      <b/>
      <sz val="13"/>
      <color indexed="11"/>
      <name val="Helvetica Neue"/>
      <family val="2"/>
    </font>
    <font>
      <b/>
      <sz val="11"/>
      <color indexed="11"/>
      <name val="Helvetica Neue"/>
      <family val="2"/>
    </font>
    <font>
      <u val="single"/>
      <sz val="10"/>
      <color indexed="13"/>
      <name val="Arial"/>
      <family val="2"/>
    </font>
    <font>
      <sz val="11"/>
      <color indexed="62"/>
      <name val="Helvetica Neue"/>
      <family val="2"/>
    </font>
    <font>
      <sz val="11"/>
      <color indexed="52"/>
      <name val="Helvetica Neue"/>
      <family val="2"/>
    </font>
    <font>
      <sz val="11"/>
      <color indexed="60"/>
      <name val="Helvetica Neue"/>
      <family val="2"/>
    </font>
    <font>
      <b/>
      <sz val="11"/>
      <color indexed="10"/>
      <name val="Helvetica Neue"/>
      <family val="2"/>
    </font>
    <font>
      <sz val="18"/>
      <color indexed="11"/>
      <name val="Helvetica Neue"/>
      <family val="2"/>
    </font>
    <font>
      <b/>
      <sz val="11"/>
      <color indexed="8"/>
      <name val="Helvetica Neue"/>
      <family val="2"/>
    </font>
    <font>
      <sz val="11"/>
      <color indexed="53"/>
      <name val="Helvetica Neue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</borders>
  <cellStyleXfs count="63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4" borderId="0" applyNumberFormat="0" applyBorder="0" applyAlignment="0" applyProtection="0"/>
    <xf numFmtId="0" fontId="23" fillId="2" borderId="1" applyNumberFormat="0" applyAlignment="0" applyProtection="0"/>
    <xf numFmtId="0" fontId="24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" borderId="1" applyNumberFormat="0" applyAlignment="0" applyProtection="0"/>
    <xf numFmtId="0" fontId="33" fillId="0" borderId="6" applyNumberFormat="0" applyFill="0" applyAlignment="0" applyProtection="0"/>
    <xf numFmtId="0" fontId="34" fillId="8" borderId="0" applyNumberFormat="0" applyBorder="0" applyAlignment="0" applyProtection="0"/>
    <xf numFmtId="0" fontId="0" fillId="4" borderId="7" applyNumberFormat="0" applyFont="0" applyAlignment="0" applyProtection="0"/>
    <xf numFmtId="0" fontId="35" fillId="2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2" fillId="17" borderId="0" xfId="0" applyNumberFormat="1" applyFont="1" applyFill="1" applyBorder="1" applyAlignment="1">
      <alignment/>
    </xf>
    <xf numFmtId="0" fontId="3" fillId="17" borderId="0" xfId="0" applyFont="1" applyFill="1" applyBorder="1" applyAlignment="1">
      <alignment/>
    </xf>
    <xf numFmtId="0" fontId="4" fillId="17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49" fontId="5" fillId="2" borderId="0" xfId="0" applyNumberFormat="1" applyFont="1" applyFill="1" applyBorder="1" applyAlignment="1">
      <alignment/>
    </xf>
    <xf numFmtId="49" fontId="6" fillId="15" borderId="0" xfId="0" applyNumberFormat="1" applyFont="1" applyFill="1" applyBorder="1" applyAlignment="1">
      <alignment/>
    </xf>
    <xf numFmtId="0" fontId="3" fillId="15" borderId="0" xfId="0" applyFont="1" applyFill="1" applyBorder="1" applyAlignment="1">
      <alignment/>
    </xf>
    <xf numFmtId="0" fontId="4" fillId="15" borderId="0" xfId="0" applyFont="1" applyFill="1" applyBorder="1" applyAlignment="1">
      <alignment/>
    </xf>
    <xf numFmtId="49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right"/>
    </xf>
    <xf numFmtId="49" fontId="9" fillId="2" borderId="0" xfId="0" applyNumberFormat="1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49" fontId="10" fillId="2" borderId="0" xfId="0" applyNumberFormat="1" applyFont="1" applyFill="1" applyBorder="1" applyAlignment="1">
      <alignment/>
    </xf>
    <xf numFmtId="49" fontId="12" fillId="2" borderId="1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/>
    </xf>
    <xf numFmtId="2" fontId="13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49" fontId="15" fillId="2" borderId="1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2" fontId="13" fillId="2" borderId="0" xfId="0" applyNumberFormat="1" applyFont="1" applyFill="1" applyBorder="1" applyAlignment="1">
      <alignment/>
    </xf>
    <xf numFmtId="49" fontId="12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vertical="top"/>
    </xf>
    <xf numFmtId="49" fontId="0" fillId="2" borderId="0" xfId="0" applyNumberFormat="1" applyFont="1" applyFill="1" applyBorder="1" applyAlignment="1">
      <alignment wrapText="1"/>
    </xf>
    <xf numFmtId="2" fontId="13" fillId="2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49" fontId="18" fillId="2" borderId="0" xfId="0" applyNumberFormat="1" applyFont="1" applyFill="1" applyBorder="1" applyAlignment="1">
      <alignment/>
    </xf>
    <xf numFmtId="49" fontId="19" fillId="2" borderId="0" xfId="0" applyNumberFormat="1" applyFont="1" applyFill="1" applyBorder="1" applyAlignment="1">
      <alignment/>
    </xf>
    <xf numFmtId="0" fontId="20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2" fontId="13" fillId="2" borderId="0" xfId="0" applyNumberFormat="1" applyFont="1" applyFill="1" applyBorder="1" applyAlignment="1">
      <alignment horizontal="center"/>
    </xf>
    <xf numFmtId="49" fontId="14" fillId="2" borderId="11" xfId="0" applyNumberFormat="1" applyFont="1" applyFill="1" applyBorder="1" applyAlignment="1">
      <alignment horizontal="center" wrapText="1"/>
    </xf>
    <xf numFmtId="0" fontId="14" fillId="2" borderId="11" xfId="0" applyFont="1" applyFill="1" applyBorder="1" applyAlignment="1">
      <alignment horizontal="center" wrapText="1"/>
    </xf>
    <xf numFmtId="49" fontId="10" fillId="2" borderId="11" xfId="0" applyNumberFormat="1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15" fillId="2" borderId="10" xfId="0" applyNumberFormat="1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69696"/>
      <rgbColor rgb="00515151"/>
      <rgbColor rgb="000000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66"/>
  <sheetViews>
    <sheetView showGridLines="0" tabSelected="1" zoomScalePageLayoutView="0" workbookViewId="0" topLeftCell="A1">
      <selection activeCell="G33" sqref="G33"/>
    </sheetView>
  </sheetViews>
  <sheetFormatPr defaultColWidth="8.8515625" defaultRowHeight="15.75" customHeight="1"/>
  <cols>
    <col min="1" max="1" width="3.421875" style="1" customWidth="1"/>
    <col min="2" max="2" width="23.7109375" style="1" customWidth="1"/>
    <col min="3" max="3" width="45.421875" style="1" hidden="1" customWidth="1"/>
    <col min="4" max="5" width="9.57421875" style="1" customWidth="1"/>
    <col min="6" max="6" width="3.140625" style="1" customWidth="1"/>
    <col min="7" max="9" width="9.57421875" style="1" customWidth="1"/>
    <col min="10" max="10" width="0.2890625" style="1" customWidth="1"/>
    <col min="11" max="16" width="8.8515625" style="1" hidden="1" customWidth="1"/>
    <col min="17" max="17" width="3.28125" style="1" customWidth="1"/>
    <col min="18" max="18" width="42.140625" style="1" customWidth="1"/>
    <col min="19" max="19" width="8.8515625" style="1" hidden="1" customWidth="1"/>
    <col min="20" max="21" width="8.8515625" style="1" customWidth="1"/>
    <col min="22" max="22" width="6.421875" style="1" customWidth="1"/>
    <col min="23" max="23" width="8.8515625" style="1" customWidth="1"/>
    <col min="24" max="24" width="6.00390625" style="1" customWidth="1"/>
    <col min="25" max="25" width="1.57421875" style="1" customWidth="1"/>
    <col min="26" max="16384" width="8.8515625" style="1" customWidth="1"/>
  </cols>
  <sheetData>
    <row r="1" ht="12" customHeight="1"/>
    <row r="2" spans="1:25" ht="36" customHeight="1">
      <c r="A2" s="2" t="s">
        <v>0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17" ht="16.5" customHeigh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7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26" ht="24" customHeight="1">
      <c r="A5" s="7" t="s">
        <v>2</v>
      </c>
      <c r="B5" s="8"/>
      <c r="C5" s="9"/>
      <c r="D5" s="9"/>
      <c r="E5" s="9"/>
      <c r="F5" s="9"/>
      <c r="G5" s="9"/>
      <c r="H5" s="9"/>
      <c r="I5" s="9"/>
      <c r="J5" s="5"/>
      <c r="K5" s="10" t="s">
        <v>3</v>
      </c>
      <c r="L5" s="11"/>
      <c r="M5" s="10" t="s">
        <v>4</v>
      </c>
      <c r="N5" s="11"/>
      <c r="O5" s="10" t="s">
        <v>5</v>
      </c>
      <c r="P5" s="5"/>
      <c r="Q5" s="7" t="s">
        <v>49</v>
      </c>
      <c r="R5" s="8"/>
      <c r="S5" s="9"/>
      <c r="T5" s="9"/>
      <c r="U5" s="9"/>
      <c r="V5" s="9"/>
      <c r="W5" s="9"/>
      <c r="X5" s="9"/>
      <c r="Y5" s="9"/>
      <c r="Z5" s="5"/>
    </row>
    <row r="6" spans="1:26" ht="18.75">
      <c r="A6" s="5"/>
      <c r="B6" s="5"/>
      <c r="C6" s="5"/>
      <c r="D6" s="5"/>
      <c r="E6" s="5"/>
      <c r="F6" s="5"/>
      <c r="G6" s="5"/>
      <c r="H6" s="5"/>
      <c r="I6" s="5"/>
      <c r="J6" s="5"/>
      <c r="K6" s="12" t="s">
        <v>6</v>
      </c>
      <c r="L6" s="12" t="s">
        <v>7</v>
      </c>
      <c r="M6" s="12" t="s">
        <v>6</v>
      </c>
      <c r="N6" s="12" t="s">
        <v>7</v>
      </c>
      <c r="O6" s="12" t="s">
        <v>7</v>
      </c>
      <c r="P6" s="5"/>
      <c r="Q6" s="22"/>
      <c r="R6" s="23"/>
      <c r="S6" s="5"/>
      <c r="T6" s="37" t="s">
        <v>50</v>
      </c>
      <c r="U6" s="38"/>
      <c r="V6" s="22"/>
      <c r="W6" s="37" t="s">
        <v>51</v>
      </c>
      <c r="X6" s="38"/>
      <c r="Y6" s="5"/>
      <c r="Z6" s="5"/>
    </row>
    <row r="7" spans="1:26" ht="21" customHeight="1">
      <c r="A7" s="13" t="s">
        <v>8</v>
      </c>
      <c r="B7" s="5"/>
      <c r="C7" s="5"/>
      <c r="D7" s="39" t="s">
        <v>9</v>
      </c>
      <c r="E7" s="40"/>
      <c r="F7" s="14"/>
      <c r="G7" s="39" t="s">
        <v>10</v>
      </c>
      <c r="H7" s="40"/>
      <c r="I7" s="40"/>
      <c r="J7" s="5"/>
      <c r="K7" s="5"/>
      <c r="L7" s="5"/>
      <c r="M7" s="5"/>
      <c r="N7" s="5"/>
      <c r="O7" s="5"/>
      <c r="P7" s="5"/>
      <c r="Q7" s="22"/>
      <c r="R7" s="13" t="s">
        <v>11</v>
      </c>
      <c r="S7" s="16" t="s">
        <v>12</v>
      </c>
      <c r="T7" s="24" t="s">
        <v>52</v>
      </c>
      <c r="U7" s="24" t="s">
        <v>53</v>
      </c>
      <c r="V7" s="25"/>
      <c r="W7" s="44" t="s">
        <v>52</v>
      </c>
      <c r="X7" s="45"/>
      <c r="Y7" s="5"/>
      <c r="Z7" s="5"/>
    </row>
    <row r="8" spans="1:26" ht="21" customHeight="1">
      <c r="A8" s="15"/>
      <c r="B8" s="16" t="s">
        <v>11</v>
      </c>
      <c r="C8" s="16" t="s">
        <v>12</v>
      </c>
      <c r="D8" s="17" t="s">
        <v>13</v>
      </c>
      <c r="E8" s="17" t="s">
        <v>14</v>
      </c>
      <c r="F8" s="18"/>
      <c r="G8" s="17" t="s">
        <v>13</v>
      </c>
      <c r="H8" s="17" t="s">
        <v>14</v>
      </c>
      <c r="I8" s="17" t="s">
        <v>15</v>
      </c>
      <c r="J8" s="5"/>
      <c r="K8" s="5"/>
      <c r="L8" s="5"/>
      <c r="M8" s="5"/>
      <c r="N8" s="5"/>
      <c r="O8" s="5"/>
      <c r="P8" s="5"/>
      <c r="Q8" s="5"/>
      <c r="R8" s="19" t="s">
        <v>54</v>
      </c>
      <c r="S8" s="19" t="s">
        <v>55</v>
      </c>
      <c r="T8" s="20">
        <f aca="true" t="shared" si="0" ref="T8:T25">U8/5</f>
        <v>2.35</v>
      </c>
      <c r="U8" s="20">
        <v>11.75</v>
      </c>
      <c r="V8" s="26"/>
      <c r="W8" s="36">
        <v>2.23</v>
      </c>
      <c r="X8" s="36"/>
      <c r="Y8" s="5"/>
      <c r="Z8" s="5"/>
    </row>
    <row r="9" spans="1:26" ht="15.75" customHeight="1">
      <c r="A9" s="5"/>
      <c r="B9" s="19" t="s">
        <v>16</v>
      </c>
      <c r="C9" s="19" t="s">
        <v>17</v>
      </c>
      <c r="D9" s="20">
        <v>3.75</v>
      </c>
      <c r="E9" s="20">
        <v>7.54</v>
      </c>
      <c r="F9" s="20"/>
      <c r="G9" s="20">
        <v>4.22</v>
      </c>
      <c r="H9" s="20">
        <v>8.57</v>
      </c>
      <c r="I9" s="20">
        <v>19.55</v>
      </c>
      <c r="J9" s="21"/>
      <c r="K9" s="5"/>
      <c r="L9" s="5"/>
      <c r="M9" s="5"/>
      <c r="N9" s="5"/>
      <c r="O9" s="5"/>
      <c r="P9" s="5"/>
      <c r="Q9" s="5"/>
      <c r="R9" s="19" t="s">
        <v>16</v>
      </c>
      <c r="S9" s="19" t="s">
        <v>56</v>
      </c>
      <c r="T9" s="20">
        <f t="shared" si="0"/>
        <v>2.9899999999999998</v>
      </c>
      <c r="U9" s="20">
        <v>14.95</v>
      </c>
      <c r="V9" s="26"/>
      <c r="W9" s="36">
        <v>2.84</v>
      </c>
      <c r="X9" s="36"/>
      <c r="Y9" s="5"/>
      <c r="Z9" s="5"/>
    </row>
    <row r="10" spans="1:26" ht="15.75" customHeight="1">
      <c r="A10" s="5"/>
      <c r="B10" s="19" t="s">
        <v>18</v>
      </c>
      <c r="C10" s="19" t="s">
        <v>19</v>
      </c>
      <c r="D10" s="20"/>
      <c r="E10" s="20"/>
      <c r="F10" s="20"/>
      <c r="G10" s="20">
        <v>4.22</v>
      </c>
      <c r="H10" s="20">
        <v>8.57</v>
      </c>
      <c r="I10" s="20"/>
      <c r="J10" s="21"/>
      <c r="K10" s="5"/>
      <c r="L10" s="5"/>
      <c r="M10" s="5"/>
      <c r="N10" s="5"/>
      <c r="O10" s="5"/>
      <c r="P10" s="5"/>
      <c r="Q10" s="5"/>
      <c r="R10" s="19" t="s">
        <v>20</v>
      </c>
      <c r="S10" s="19" t="s">
        <v>57</v>
      </c>
      <c r="T10" s="20">
        <f t="shared" si="0"/>
        <v>3.3899999999999997</v>
      </c>
      <c r="U10" s="20">
        <v>16.95</v>
      </c>
      <c r="V10" s="26"/>
      <c r="W10" s="36">
        <v>3.25</v>
      </c>
      <c r="X10" s="36"/>
      <c r="Y10" s="5"/>
      <c r="Z10" s="5"/>
    </row>
    <row r="11" spans="1:26" ht="15.75" customHeight="1">
      <c r="A11" s="5"/>
      <c r="B11" s="35" t="s">
        <v>86</v>
      </c>
      <c r="C11" s="19" t="s">
        <v>21</v>
      </c>
      <c r="D11" s="20">
        <v>4.3</v>
      </c>
      <c r="E11" s="20">
        <v>8.72</v>
      </c>
      <c r="F11" s="20"/>
      <c r="G11" s="20">
        <v>4.82</v>
      </c>
      <c r="H11" s="20">
        <v>9.75</v>
      </c>
      <c r="I11" s="20">
        <v>21.35</v>
      </c>
      <c r="J11" s="21"/>
      <c r="K11" s="5"/>
      <c r="L11" s="5"/>
      <c r="M11" s="5"/>
      <c r="N11" s="5"/>
      <c r="O11" s="5"/>
      <c r="P11" s="5"/>
      <c r="Q11" s="5"/>
      <c r="R11" s="19" t="s">
        <v>26</v>
      </c>
      <c r="S11" s="19" t="s">
        <v>27</v>
      </c>
      <c r="T11" s="20">
        <f t="shared" si="0"/>
        <v>3.5</v>
      </c>
      <c r="U11" s="20">
        <v>17.5</v>
      </c>
      <c r="V11" s="26"/>
      <c r="W11" s="36">
        <v>3.37</v>
      </c>
      <c r="X11" s="36"/>
      <c r="Y11" s="5"/>
      <c r="Z11" s="5"/>
    </row>
    <row r="12" spans="1:26" ht="15.75" customHeight="1">
      <c r="A12" s="5"/>
      <c r="B12" s="19" t="s">
        <v>22</v>
      </c>
      <c r="C12" s="19" t="s">
        <v>23</v>
      </c>
      <c r="D12" s="20"/>
      <c r="E12" s="20"/>
      <c r="F12" s="20"/>
      <c r="G12" s="20">
        <v>5.12</v>
      </c>
      <c r="H12" s="20">
        <v>10.4</v>
      </c>
      <c r="I12" s="20"/>
      <c r="J12" s="21"/>
      <c r="K12" s="5"/>
      <c r="L12" s="5"/>
      <c r="M12" s="5"/>
      <c r="N12" s="5"/>
      <c r="O12" s="5"/>
      <c r="P12" s="5"/>
      <c r="Q12" s="5"/>
      <c r="R12" s="19" t="s">
        <v>28</v>
      </c>
      <c r="S12" s="19" t="s">
        <v>58</v>
      </c>
      <c r="T12" s="20">
        <f t="shared" si="0"/>
        <v>3.79</v>
      </c>
      <c r="U12" s="20">
        <v>18.95</v>
      </c>
      <c r="V12" s="26"/>
      <c r="W12" s="36"/>
      <c r="X12" s="36"/>
      <c r="Y12" s="5"/>
      <c r="Z12" s="5"/>
    </row>
    <row r="13" spans="1:26" ht="15.75" customHeight="1">
      <c r="A13" s="5"/>
      <c r="B13" s="19" t="s">
        <v>24</v>
      </c>
      <c r="C13" s="19" t="s">
        <v>25</v>
      </c>
      <c r="D13" s="20">
        <v>4.45</v>
      </c>
      <c r="E13" s="20">
        <v>8.86</v>
      </c>
      <c r="F13" s="20"/>
      <c r="G13" s="20">
        <v>5.12</v>
      </c>
      <c r="H13" s="20">
        <v>10.4</v>
      </c>
      <c r="I13" s="20">
        <v>22.3</v>
      </c>
      <c r="J13" s="21"/>
      <c r="K13" s="5"/>
      <c r="L13" s="5"/>
      <c r="M13" s="5"/>
      <c r="N13" s="5"/>
      <c r="O13" s="5"/>
      <c r="P13" s="5"/>
      <c r="Q13" s="5"/>
      <c r="R13" s="19" t="s">
        <v>59</v>
      </c>
      <c r="S13" s="19" t="s">
        <v>60</v>
      </c>
      <c r="T13" s="20">
        <f t="shared" si="0"/>
        <v>5.220000000000001</v>
      </c>
      <c r="U13" s="20">
        <v>26.1</v>
      </c>
      <c r="V13" s="26"/>
      <c r="W13" s="36"/>
      <c r="X13" s="36"/>
      <c r="Y13" s="5"/>
      <c r="Z13" s="5"/>
    </row>
    <row r="14" spans="1:26" ht="15.75" customHeight="1">
      <c r="A14" s="5"/>
      <c r="B14" s="19" t="s">
        <v>26</v>
      </c>
      <c r="C14" s="19" t="s">
        <v>27</v>
      </c>
      <c r="D14" s="20">
        <v>4.2</v>
      </c>
      <c r="E14" s="20"/>
      <c r="F14" s="20"/>
      <c r="G14" s="20">
        <v>4.72</v>
      </c>
      <c r="H14" s="20"/>
      <c r="I14" s="20">
        <v>21.1</v>
      </c>
      <c r="J14" s="21"/>
      <c r="K14" s="5"/>
      <c r="L14" s="5"/>
      <c r="M14" s="5"/>
      <c r="N14" s="5"/>
      <c r="O14" s="5"/>
      <c r="P14" s="5"/>
      <c r="Q14" s="5"/>
      <c r="R14" s="19" t="s">
        <v>61</v>
      </c>
      <c r="S14" s="19" t="s">
        <v>31</v>
      </c>
      <c r="T14" s="20">
        <f t="shared" si="0"/>
        <v>4.21</v>
      </c>
      <c r="U14" s="20">
        <v>21.05</v>
      </c>
      <c r="V14" s="26"/>
      <c r="W14" s="36">
        <v>4.07</v>
      </c>
      <c r="X14" s="36"/>
      <c r="Y14" s="5"/>
      <c r="Z14" s="5"/>
    </row>
    <row r="15" spans="1:26" ht="15.75" customHeight="1">
      <c r="A15" s="5"/>
      <c r="B15" s="19" t="s">
        <v>28</v>
      </c>
      <c r="C15" s="19" t="s">
        <v>29</v>
      </c>
      <c r="D15" s="20">
        <v>4.5</v>
      </c>
      <c r="E15" s="20"/>
      <c r="F15" s="20"/>
      <c r="G15" s="20">
        <v>5.12</v>
      </c>
      <c r="H15" s="20"/>
      <c r="I15" s="20"/>
      <c r="J15" s="21"/>
      <c r="K15" s="5"/>
      <c r="L15" s="5"/>
      <c r="M15" s="5"/>
      <c r="N15" s="5"/>
      <c r="O15" s="5"/>
      <c r="P15" s="5"/>
      <c r="Q15" s="5"/>
      <c r="R15" s="19" t="s">
        <v>62</v>
      </c>
      <c r="S15" s="19" t="s">
        <v>63</v>
      </c>
      <c r="T15" s="20">
        <f t="shared" si="0"/>
        <v>6.540000000000001</v>
      </c>
      <c r="U15" s="20">
        <v>32.7</v>
      </c>
      <c r="V15" s="26"/>
      <c r="W15" s="36"/>
      <c r="X15" s="36"/>
      <c r="Y15" s="5"/>
      <c r="Z15" s="5"/>
    </row>
    <row r="16" spans="1:26" ht="15.75" customHeight="1">
      <c r="A16" s="5"/>
      <c r="B16" s="19" t="s">
        <v>30</v>
      </c>
      <c r="C16" s="19" t="s">
        <v>31</v>
      </c>
      <c r="D16" s="20">
        <v>4.87</v>
      </c>
      <c r="E16" s="20">
        <v>9.8</v>
      </c>
      <c r="F16" s="20"/>
      <c r="G16" s="20">
        <v>5.47</v>
      </c>
      <c r="H16" s="20">
        <v>10.9</v>
      </c>
      <c r="I16" s="20">
        <v>24.3</v>
      </c>
      <c r="J16" s="21"/>
      <c r="K16" s="5"/>
      <c r="L16" s="5"/>
      <c r="M16" s="5"/>
      <c r="N16" s="5"/>
      <c r="O16" s="5"/>
      <c r="P16" s="5"/>
      <c r="Q16" s="5"/>
      <c r="R16" s="35" t="s">
        <v>87</v>
      </c>
      <c r="S16" s="19" t="s">
        <v>33</v>
      </c>
      <c r="T16" s="20">
        <f t="shared" si="0"/>
        <v>5.05</v>
      </c>
      <c r="U16" s="20">
        <v>25.25</v>
      </c>
      <c r="V16" s="26"/>
      <c r="W16" s="36"/>
      <c r="X16" s="36"/>
      <c r="Y16" s="5"/>
      <c r="Z16" s="5"/>
    </row>
    <row r="17" spans="1:26" ht="15.75" customHeight="1">
      <c r="A17" s="5"/>
      <c r="B17" s="19" t="s">
        <v>32</v>
      </c>
      <c r="C17" s="19" t="s">
        <v>33</v>
      </c>
      <c r="D17" s="20">
        <v>5.75</v>
      </c>
      <c r="E17" s="20"/>
      <c r="F17" s="20"/>
      <c r="G17" s="20">
        <v>6.27</v>
      </c>
      <c r="H17" s="20"/>
      <c r="I17" s="20">
        <v>28.55</v>
      </c>
      <c r="J17" s="21"/>
      <c r="K17" s="5"/>
      <c r="L17" s="5"/>
      <c r="M17" s="5"/>
      <c r="N17" s="5"/>
      <c r="O17" s="5"/>
      <c r="P17" s="5"/>
      <c r="Q17" s="5"/>
      <c r="R17" s="19" t="s">
        <v>64</v>
      </c>
      <c r="S17" s="19" t="s">
        <v>65</v>
      </c>
      <c r="T17" s="20">
        <f t="shared" si="0"/>
        <v>3.7399999999999998</v>
      </c>
      <c r="U17" s="20">
        <v>18.7</v>
      </c>
      <c r="V17" s="26"/>
      <c r="W17" s="36">
        <v>3.59</v>
      </c>
      <c r="X17" s="36"/>
      <c r="Y17" s="5"/>
      <c r="Z17" s="5"/>
    </row>
    <row r="18" spans="1:26" ht="15.75" customHeight="1">
      <c r="A18" s="5"/>
      <c r="B18" s="19" t="s">
        <v>34</v>
      </c>
      <c r="C18" s="19" t="s">
        <v>35</v>
      </c>
      <c r="D18" s="20">
        <v>6.05</v>
      </c>
      <c r="E18" s="20"/>
      <c r="F18" s="20"/>
      <c r="G18" s="20">
        <v>6.52</v>
      </c>
      <c r="H18" s="20"/>
      <c r="I18" s="20">
        <v>29.55</v>
      </c>
      <c r="J18" s="5"/>
      <c r="K18" s="5"/>
      <c r="L18" s="5"/>
      <c r="M18" s="5"/>
      <c r="N18" s="5"/>
      <c r="O18" s="5"/>
      <c r="P18" s="5"/>
      <c r="Q18" s="5"/>
      <c r="R18" s="19" t="s">
        <v>40</v>
      </c>
      <c r="S18" s="19" t="s">
        <v>66</v>
      </c>
      <c r="T18" s="20">
        <f t="shared" si="0"/>
        <v>4.79</v>
      </c>
      <c r="U18" s="20">
        <v>23.95</v>
      </c>
      <c r="V18" s="26"/>
      <c r="W18" s="26"/>
      <c r="X18" s="26"/>
      <c r="Y18" s="5"/>
      <c r="Z18" s="5"/>
    </row>
    <row r="19" spans="1:26" ht="15.75" customHeight="1">
      <c r="A19" s="5"/>
      <c r="B19" s="19" t="s">
        <v>36</v>
      </c>
      <c r="C19" s="19" t="s">
        <v>37</v>
      </c>
      <c r="D19" s="20">
        <v>7.65</v>
      </c>
      <c r="E19" s="20"/>
      <c r="F19" s="20"/>
      <c r="G19" s="20">
        <v>8.12</v>
      </c>
      <c r="H19" s="20"/>
      <c r="I19" s="20"/>
      <c r="J19" s="5"/>
      <c r="K19" s="5"/>
      <c r="L19" s="5"/>
      <c r="M19" s="5"/>
      <c r="N19" s="5"/>
      <c r="O19" s="5"/>
      <c r="P19" s="5"/>
      <c r="Q19" s="5"/>
      <c r="R19" s="19" t="s">
        <v>47</v>
      </c>
      <c r="S19" s="19" t="s">
        <v>67</v>
      </c>
      <c r="T19" s="20">
        <f t="shared" si="0"/>
        <v>5.29</v>
      </c>
      <c r="U19" s="20">
        <v>26.45</v>
      </c>
      <c r="V19" s="26"/>
      <c r="W19" s="20"/>
      <c r="X19" s="20"/>
      <c r="Y19" s="21"/>
      <c r="Z19" s="5"/>
    </row>
    <row r="20" spans="1:26" ht="15.75" customHeight="1">
      <c r="A20" s="5"/>
      <c r="B20" s="19" t="s">
        <v>38</v>
      </c>
      <c r="C20" s="19" t="s">
        <v>39</v>
      </c>
      <c r="D20" s="20">
        <v>7.7</v>
      </c>
      <c r="E20" s="20"/>
      <c r="F20" s="20"/>
      <c r="G20" s="20">
        <v>8.12</v>
      </c>
      <c r="H20" s="20"/>
      <c r="I20" s="20">
        <v>37.05</v>
      </c>
      <c r="J20" s="5"/>
      <c r="K20" s="5"/>
      <c r="L20" s="5"/>
      <c r="M20" s="5"/>
      <c r="N20" s="5"/>
      <c r="O20" s="5"/>
      <c r="P20" s="5"/>
      <c r="Q20" s="5"/>
      <c r="R20" s="19" t="s">
        <v>68</v>
      </c>
      <c r="S20" s="19" t="s">
        <v>69</v>
      </c>
      <c r="T20" s="20">
        <f t="shared" si="0"/>
        <v>5.1899999999999995</v>
      </c>
      <c r="U20" s="20">
        <v>25.95</v>
      </c>
      <c r="V20" s="26"/>
      <c r="W20" s="26"/>
      <c r="X20" s="26"/>
      <c r="Y20" s="5"/>
      <c r="Z20" s="5"/>
    </row>
    <row r="21" spans="1:26" ht="15.75" customHeight="1">
      <c r="A21" s="5"/>
      <c r="B21" s="19" t="s">
        <v>40</v>
      </c>
      <c r="C21" s="19" t="s">
        <v>41</v>
      </c>
      <c r="D21" s="20">
        <v>5.55</v>
      </c>
      <c r="E21" s="20"/>
      <c r="F21" s="20"/>
      <c r="G21" s="20">
        <v>5.97</v>
      </c>
      <c r="H21" s="20"/>
      <c r="I21" s="20"/>
      <c r="J21" s="5"/>
      <c r="K21" s="5"/>
      <c r="L21" s="5"/>
      <c r="M21" s="5"/>
      <c r="N21" s="5"/>
      <c r="O21" s="5"/>
      <c r="P21" s="5"/>
      <c r="Q21" s="5"/>
      <c r="R21" s="19" t="s">
        <v>70</v>
      </c>
      <c r="S21" s="19" t="s">
        <v>71</v>
      </c>
      <c r="T21" s="20">
        <f t="shared" si="0"/>
        <v>6.7</v>
      </c>
      <c r="U21" s="20">
        <v>33.5</v>
      </c>
      <c r="V21" s="26"/>
      <c r="W21" s="26"/>
      <c r="X21" s="26"/>
      <c r="Y21" s="21"/>
      <c r="Z21" s="5"/>
    </row>
    <row r="22" spans="1:26" ht="21" customHeight="1">
      <c r="A22" s="13" t="s">
        <v>42</v>
      </c>
      <c r="B22" s="5"/>
      <c r="C22" s="5"/>
      <c r="D22" s="20"/>
      <c r="E22" s="20"/>
      <c r="F22" s="20"/>
      <c r="G22" s="20"/>
      <c r="H22" s="20"/>
      <c r="I22" s="20"/>
      <c r="J22" s="5"/>
      <c r="K22" s="5"/>
      <c r="L22" s="5"/>
      <c r="M22" s="5"/>
      <c r="N22" s="5"/>
      <c r="O22" s="5"/>
      <c r="P22" s="5"/>
      <c r="Q22" s="5"/>
      <c r="R22" s="19" t="s">
        <v>72</v>
      </c>
      <c r="S22" s="19" t="s">
        <v>37</v>
      </c>
      <c r="T22" s="20">
        <f t="shared" si="0"/>
        <v>6.790000000000001</v>
      </c>
      <c r="U22" s="20">
        <v>33.95</v>
      </c>
      <c r="V22" s="26"/>
      <c r="W22" s="26"/>
      <c r="X22" s="26"/>
      <c r="Y22" s="21"/>
      <c r="Z22" s="5"/>
    </row>
    <row r="23" spans="1:26" ht="15.75" customHeight="1">
      <c r="A23" s="5"/>
      <c r="B23" s="19" t="s">
        <v>43</v>
      </c>
      <c r="C23" s="19" t="s">
        <v>44</v>
      </c>
      <c r="D23" s="20">
        <v>7.52</v>
      </c>
      <c r="E23" s="20">
        <v>14.8</v>
      </c>
      <c r="F23" s="20"/>
      <c r="G23" s="20">
        <v>8.22</v>
      </c>
      <c r="H23" s="20"/>
      <c r="I23" s="20">
        <v>37.8</v>
      </c>
      <c r="J23" s="5"/>
      <c r="K23" s="5"/>
      <c r="L23" s="5"/>
      <c r="M23" s="5"/>
      <c r="N23" s="5"/>
      <c r="O23" s="5"/>
      <c r="P23" s="5"/>
      <c r="Q23" s="5"/>
      <c r="R23" s="19" t="s">
        <v>43</v>
      </c>
      <c r="S23" s="19" t="s">
        <v>73</v>
      </c>
      <c r="T23" s="20">
        <f t="shared" si="0"/>
        <v>7.01</v>
      </c>
      <c r="U23" s="20">
        <v>35.05</v>
      </c>
      <c r="V23" s="26"/>
      <c r="W23" s="26"/>
      <c r="X23" s="26"/>
      <c r="Y23" s="21"/>
      <c r="Z23" s="5"/>
    </row>
    <row r="24" spans="1:26" ht="15.75" customHeight="1">
      <c r="A24" s="5"/>
      <c r="B24" s="19" t="s">
        <v>45</v>
      </c>
      <c r="C24" s="19" t="s">
        <v>46</v>
      </c>
      <c r="D24" s="20">
        <v>7.52</v>
      </c>
      <c r="E24" s="20"/>
      <c r="F24" s="20"/>
      <c r="G24" s="20">
        <v>8.22</v>
      </c>
      <c r="H24" s="20"/>
      <c r="I24" s="20"/>
      <c r="J24" s="5"/>
      <c r="K24" s="5"/>
      <c r="L24" s="5"/>
      <c r="M24" s="5"/>
      <c r="N24" s="5"/>
      <c r="O24" s="5"/>
      <c r="P24" s="5"/>
      <c r="Q24" s="5"/>
      <c r="R24" s="19" t="s">
        <v>38</v>
      </c>
      <c r="S24" s="19" t="s">
        <v>39</v>
      </c>
      <c r="T24" s="20">
        <f t="shared" si="0"/>
        <v>6.890000000000001</v>
      </c>
      <c r="U24" s="20">
        <v>34.45</v>
      </c>
      <c r="V24" s="26"/>
      <c r="W24" s="26"/>
      <c r="X24" s="26"/>
      <c r="Y24" s="21"/>
      <c r="Z24" s="5"/>
    </row>
    <row r="25" spans="1:26" ht="16.5" customHeight="1">
      <c r="A25" s="5"/>
      <c r="B25" s="19" t="s">
        <v>47</v>
      </c>
      <c r="C25" s="19" t="s">
        <v>48</v>
      </c>
      <c r="D25" s="20">
        <v>6</v>
      </c>
      <c r="E25" s="20"/>
      <c r="F25" s="20"/>
      <c r="G25" s="20">
        <f>5.77+0.6</f>
        <v>6.369999999999999</v>
      </c>
      <c r="H25" s="20"/>
      <c r="I25" s="20">
        <v>30.15</v>
      </c>
      <c r="J25" s="5"/>
      <c r="K25" s="5"/>
      <c r="L25" s="5"/>
      <c r="M25" s="5"/>
      <c r="N25" s="5"/>
      <c r="O25" s="5"/>
      <c r="P25" s="5"/>
      <c r="Q25" s="5"/>
      <c r="R25" s="19" t="s">
        <v>45</v>
      </c>
      <c r="S25" s="19" t="s">
        <v>74</v>
      </c>
      <c r="T25" s="20">
        <f t="shared" si="0"/>
        <v>7.01</v>
      </c>
      <c r="U25" s="20">
        <v>35.05</v>
      </c>
      <c r="V25" s="26"/>
      <c r="W25" s="26"/>
      <c r="X25" s="26"/>
      <c r="Y25" s="21"/>
      <c r="Z25" s="5"/>
    </row>
    <row r="26" spans="1:26" ht="15.75" customHeight="1">
      <c r="A26" s="5"/>
      <c r="B26" s="5"/>
      <c r="C26" s="5"/>
      <c r="D26" s="20"/>
      <c r="E26" s="20"/>
      <c r="F26" s="20"/>
      <c r="G26" s="20"/>
      <c r="H26" s="20"/>
      <c r="I26" s="20"/>
      <c r="J26" s="5"/>
      <c r="K26" s="5"/>
      <c r="L26" s="5"/>
      <c r="M26" s="5"/>
      <c r="N26" s="5"/>
      <c r="O26" s="5"/>
      <c r="P26" s="5"/>
      <c r="Q26" s="5"/>
      <c r="R26" s="5"/>
      <c r="S26" s="41" t="s">
        <v>75</v>
      </c>
      <c r="T26" s="42"/>
      <c r="U26" s="42"/>
      <c r="V26" s="43"/>
      <c r="W26" s="43"/>
      <c r="X26" s="43"/>
      <c r="Y26" s="21"/>
      <c r="Z26" s="5"/>
    </row>
    <row r="27" spans="10:26" ht="12.75">
      <c r="J27" s="5"/>
      <c r="K27" s="5"/>
      <c r="L27" s="5"/>
      <c r="M27" s="5"/>
      <c r="N27" s="5"/>
      <c r="O27" s="5"/>
      <c r="P27" s="5"/>
      <c r="Q27" s="5"/>
      <c r="Y27" s="21"/>
      <c r="Z27" s="5"/>
    </row>
    <row r="28" spans="1:26" ht="23.25" customHeight="1">
      <c r="A28" s="7" t="s">
        <v>79</v>
      </c>
      <c r="B28" s="8"/>
      <c r="C28" s="9"/>
      <c r="D28" s="9"/>
      <c r="E28" s="9"/>
      <c r="F28" s="9"/>
      <c r="G28" s="9"/>
      <c r="H28" s="9"/>
      <c r="I28" s="9"/>
      <c r="K28" s="5"/>
      <c r="L28" s="5"/>
      <c r="M28" s="5"/>
      <c r="N28" s="5"/>
      <c r="O28" s="5"/>
      <c r="P28" s="5"/>
      <c r="Q28" s="5"/>
      <c r="Y28" s="5"/>
      <c r="Z28" s="5"/>
    </row>
    <row r="29" spans="1:26" ht="18.75" customHeight="1">
      <c r="A29" s="5"/>
      <c r="B29" s="6" t="s">
        <v>11</v>
      </c>
      <c r="C29" s="6" t="s">
        <v>12</v>
      </c>
      <c r="D29" s="27" t="s">
        <v>13</v>
      </c>
      <c r="E29" s="27" t="s">
        <v>14</v>
      </c>
      <c r="F29" s="5"/>
      <c r="G29" s="5"/>
      <c r="H29" s="5"/>
      <c r="I29" s="5"/>
      <c r="K29" s="5"/>
      <c r="L29" s="5"/>
      <c r="M29" s="5"/>
      <c r="N29" s="5"/>
      <c r="O29" s="5"/>
      <c r="P29" s="5"/>
      <c r="Q29" s="5"/>
      <c r="R29" s="6" t="s">
        <v>76</v>
      </c>
      <c r="S29" s="5"/>
      <c r="T29" s="5"/>
      <c r="U29" s="5"/>
      <c r="V29" s="5"/>
      <c r="W29" s="5"/>
      <c r="X29" s="5"/>
      <c r="Y29" s="5"/>
      <c r="Z29" s="5"/>
    </row>
    <row r="30" spans="1:26" ht="18.75" customHeight="1">
      <c r="A30" s="5"/>
      <c r="B30" s="28" t="s">
        <v>80</v>
      </c>
      <c r="C30" s="29" t="s">
        <v>81</v>
      </c>
      <c r="D30" s="30">
        <v>3.47</v>
      </c>
      <c r="E30" s="30">
        <v>6.4</v>
      </c>
      <c r="F30" s="5"/>
      <c r="G30" s="5"/>
      <c r="H30" s="5"/>
      <c r="I30" s="5"/>
      <c r="K30" s="5"/>
      <c r="L30" s="5"/>
      <c r="M30" s="5"/>
      <c r="N30" s="5"/>
      <c r="O30" s="5"/>
      <c r="P30" s="5"/>
      <c r="Q30" s="5"/>
      <c r="R30" s="32" t="s">
        <v>77</v>
      </c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5"/>
      <c r="B31" s="19" t="s">
        <v>82</v>
      </c>
      <c r="C31" s="19" t="s">
        <v>83</v>
      </c>
      <c r="D31" s="20">
        <v>2.96</v>
      </c>
      <c r="E31" s="20">
        <v>5.35</v>
      </c>
      <c r="F31" s="5"/>
      <c r="G31" s="5"/>
      <c r="H31" s="5"/>
      <c r="I31" s="5"/>
      <c r="K31" s="5"/>
      <c r="L31" s="5"/>
      <c r="M31" s="5"/>
      <c r="N31" s="5"/>
      <c r="O31" s="5"/>
      <c r="P31" s="5"/>
      <c r="Q31" s="5"/>
      <c r="R31" s="32" t="s">
        <v>85</v>
      </c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5"/>
      <c r="B32" s="5"/>
      <c r="C32" s="5"/>
      <c r="D32" s="5"/>
      <c r="E32" s="5"/>
      <c r="F32" s="5"/>
      <c r="G32" s="5"/>
      <c r="H32" s="5"/>
      <c r="I32" s="5"/>
      <c r="K32" s="5"/>
      <c r="L32" s="5"/>
      <c r="M32" s="5"/>
      <c r="N32" s="5"/>
      <c r="O32" s="5"/>
      <c r="P32" s="5"/>
      <c r="Q32" s="5"/>
      <c r="R32" s="32" t="s">
        <v>84</v>
      </c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31"/>
      <c r="B33" s="31"/>
      <c r="C33" s="31"/>
      <c r="D33" s="31"/>
      <c r="E33" s="31"/>
      <c r="F33" s="31"/>
      <c r="G33" s="31"/>
      <c r="H33" s="31"/>
      <c r="I33" s="31"/>
      <c r="K33" s="5"/>
      <c r="L33" s="5"/>
      <c r="M33" s="5"/>
      <c r="N33" s="5"/>
      <c r="O33" s="5"/>
      <c r="P33" s="5"/>
      <c r="Q33" s="5"/>
      <c r="R33" s="33" t="s">
        <v>78</v>
      </c>
      <c r="S33" s="5"/>
      <c r="T33" s="5"/>
      <c r="U33" s="5"/>
      <c r="V33" s="5"/>
      <c r="W33" s="5"/>
      <c r="X33" s="5"/>
      <c r="Y33" s="5"/>
      <c r="Z33" s="5"/>
    </row>
    <row r="34" spans="11:26" ht="15.75" customHeight="1">
      <c r="K34" s="5"/>
      <c r="L34" s="5"/>
      <c r="M34" s="5"/>
      <c r="N34" s="5"/>
      <c r="O34" s="5"/>
      <c r="P34" s="5"/>
      <c r="Q34" s="5"/>
      <c r="R34" s="34"/>
      <c r="S34" s="5"/>
      <c r="T34" s="5"/>
      <c r="U34" s="5"/>
      <c r="V34" s="5"/>
      <c r="W34" s="5"/>
      <c r="X34" s="5"/>
      <c r="Y34" s="5"/>
      <c r="Z34" s="5"/>
    </row>
    <row r="35" spans="11:26" ht="15.75" customHeight="1">
      <c r="K35" s="5"/>
      <c r="L35" s="5"/>
      <c r="M35" s="5"/>
      <c r="N35" s="5"/>
      <c r="O35" s="5"/>
      <c r="P35" s="5"/>
      <c r="Q35" s="5"/>
      <c r="R35" s="23"/>
      <c r="S35" s="5"/>
      <c r="T35" s="5"/>
      <c r="U35" s="5"/>
      <c r="V35" s="5"/>
      <c r="W35" s="5"/>
      <c r="X35" s="5"/>
      <c r="Y35" s="5"/>
      <c r="Z35" s="5"/>
    </row>
    <row r="36" spans="11:17" ht="15.75" customHeight="1">
      <c r="K36" s="5"/>
      <c r="L36" s="5"/>
      <c r="M36" s="5"/>
      <c r="N36" s="5"/>
      <c r="O36" s="5"/>
      <c r="P36" s="5"/>
      <c r="Q36" s="5"/>
    </row>
    <row r="37" spans="11:17" ht="15.75" customHeight="1">
      <c r="K37" s="5"/>
      <c r="L37" s="5"/>
      <c r="M37" s="5"/>
      <c r="N37" s="5"/>
      <c r="O37" s="5"/>
      <c r="P37" s="5"/>
      <c r="Q37" s="5"/>
    </row>
    <row r="38" spans="11:17" ht="15.75" customHeight="1">
      <c r="K38" s="5"/>
      <c r="L38" s="5"/>
      <c r="M38" s="5"/>
      <c r="N38" s="5"/>
      <c r="O38" s="5"/>
      <c r="P38" s="5"/>
      <c r="Q38" s="5"/>
    </row>
    <row r="39" spans="11:17" ht="15.75" customHeight="1">
      <c r="K39" s="5"/>
      <c r="L39" s="5"/>
      <c r="M39" s="5"/>
      <c r="N39" s="5"/>
      <c r="O39" s="5"/>
      <c r="P39" s="5"/>
      <c r="Q39" s="5"/>
    </row>
    <row r="40" spans="11:17" ht="15.75" customHeight="1">
      <c r="K40" s="5"/>
      <c r="L40" s="5"/>
      <c r="M40" s="5"/>
      <c r="N40" s="5"/>
      <c r="O40" s="5"/>
      <c r="P40" s="5"/>
      <c r="Q40" s="5"/>
    </row>
    <row r="41" spans="11:17" ht="15.75" customHeight="1">
      <c r="K41" s="5"/>
      <c r="L41" s="5"/>
      <c r="M41" s="5"/>
      <c r="N41" s="5"/>
      <c r="O41" s="5"/>
      <c r="P41" s="5"/>
      <c r="Q41" s="5"/>
    </row>
    <row r="42" spans="11:17" ht="15.75" customHeight="1">
      <c r="K42" s="5"/>
      <c r="L42" s="5"/>
      <c r="M42" s="5"/>
      <c r="N42" s="5"/>
      <c r="O42" s="5"/>
      <c r="P42" s="5"/>
      <c r="Q42" s="5"/>
    </row>
    <row r="43" spans="11:17" ht="15.75" customHeight="1">
      <c r="K43" s="5"/>
      <c r="L43" s="5"/>
      <c r="M43" s="5"/>
      <c r="N43" s="5"/>
      <c r="O43" s="5"/>
      <c r="P43" s="5"/>
      <c r="Q43" s="5"/>
    </row>
    <row r="44" spans="11:17" ht="15.75" customHeight="1">
      <c r="K44" s="5"/>
      <c r="L44" s="5"/>
      <c r="M44" s="5"/>
      <c r="N44" s="5"/>
      <c r="O44" s="5"/>
      <c r="P44" s="5"/>
      <c r="Q44" s="5"/>
    </row>
    <row r="45" spans="11:17" ht="15.75" customHeight="1">
      <c r="K45" s="5"/>
      <c r="L45" s="5"/>
      <c r="M45" s="5"/>
      <c r="N45" s="5"/>
      <c r="O45" s="5"/>
      <c r="P45" s="5"/>
      <c r="Q45" s="5"/>
    </row>
    <row r="46" spans="11:17" ht="15.75" customHeight="1" hidden="1">
      <c r="K46" s="5"/>
      <c r="L46" s="5"/>
      <c r="M46" s="5"/>
      <c r="N46" s="5"/>
      <c r="O46" s="5"/>
      <c r="P46" s="5"/>
      <c r="Q46" s="5"/>
    </row>
    <row r="47" spans="11:17" ht="15.75" customHeight="1">
      <c r="K47" s="5"/>
      <c r="L47" s="5"/>
      <c r="M47" s="5"/>
      <c r="N47" s="5"/>
      <c r="O47" s="5"/>
      <c r="P47" s="5"/>
      <c r="Q47" s="5"/>
    </row>
    <row r="48" spans="11:17" ht="15.75" customHeight="1">
      <c r="K48" s="5"/>
      <c r="L48" s="5"/>
      <c r="M48" s="5"/>
      <c r="N48" s="5"/>
      <c r="O48" s="5"/>
      <c r="P48" s="5"/>
      <c r="Q48" s="5"/>
    </row>
    <row r="49" spans="11:17" ht="15.75" customHeight="1">
      <c r="K49" s="5"/>
      <c r="L49" s="5"/>
      <c r="M49" s="5"/>
      <c r="N49" s="5"/>
      <c r="O49" s="5"/>
      <c r="P49" s="5"/>
      <c r="Q49" s="5"/>
    </row>
    <row r="50" spans="11:17" ht="15.75" customHeight="1">
      <c r="K50" s="5"/>
      <c r="L50" s="5"/>
      <c r="M50" s="5"/>
      <c r="N50" s="5"/>
      <c r="O50" s="5"/>
      <c r="P50" s="5"/>
      <c r="Q50" s="5"/>
    </row>
    <row r="51" spans="11:17" ht="16.5" customHeight="1">
      <c r="K51" s="5"/>
      <c r="L51" s="5"/>
      <c r="M51" s="5"/>
      <c r="N51" s="5"/>
      <c r="O51" s="5"/>
      <c r="P51" s="5"/>
      <c r="Q51" s="5"/>
    </row>
    <row r="52" spans="11:17" ht="15.75" customHeight="1">
      <c r="K52" s="5"/>
      <c r="L52" s="5"/>
      <c r="M52" s="5"/>
      <c r="N52" s="5"/>
      <c r="O52" s="5"/>
      <c r="P52" s="5"/>
      <c r="Q52" s="5"/>
    </row>
    <row r="53" spans="11:17" ht="15.75" customHeight="1">
      <c r="K53" s="5"/>
      <c r="L53" s="5"/>
      <c r="M53" s="5"/>
      <c r="N53" s="5"/>
      <c r="O53" s="5"/>
      <c r="P53" s="5"/>
      <c r="Q53" s="5"/>
    </row>
    <row r="54" spans="11:17" ht="15.75" customHeight="1">
      <c r="K54" s="5"/>
      <c r="L54" s="5"/>
      <c r="M54" s="5"/>
      <c r="N54" s="5"/>
      <c r="O54" s="5"/>
      <c r="P54" s="5"/>
      <c r="Q54" s="5"/>
    </row>
    <row r="55" spans="11:17" ht="7.5" customHeight="1">
      <c r="K55" s="5"/>
      <c r="L55" s="5"/>
      <c r="M55" s="5"/>
      <c r="N55" s="5"/>
      <c r="O55" s="5"/>
      <c r="P55" s="5"/>
      <c r="Q55" s="5"/>
    </row>
    <row r="56" spans="11:17" ht="15.75" customHeight="1">
      <c r="K56" s="5"/>
      <c r="L56" s="5"/>
      <c r="M56" s="5"/>
      <c r="N56" s="5"/>
      <c r="O56" s="5"/>
      <c r="P56" s="5"/>
      <c r="Q56" s="5"/>
    </row>
    <row r="57" spans="11:17" ht="7.5" customHeight="1">
      <c r="K57" s="5"/>
      <c r="L57" s="5"/>
      <c r="M57" s="5"/>
      <c r="N57" s="5"/>
      <c r="O57" s="5"/>
      <c r="P57" s="5"/>
      <c r="Q57" s="5"/>
    </row>
    <row r="58" spans="11:17" ht="7.5" customHeight="1">
      <c r="K58" s="5"/>
      <c r="L58" s="5"/>
      <c r="M58" s="5"/>
      <c r="N58" s="5"/>
      <c r="O58" s="5"/>
      <c r="P58" s="5"/>
      <c r="Q58" s="5"/>
    </row>
    <row r="59" spans="10:17" ht="25.5" customHeight="1">
      <c r="J59" s="5"/>
      <c r="K59" s="5"/>
      <c r="L59" s="5"/>
      <c r="M59" s="5"/>
      <c r="N59" s="5"/>
      <c r="O59" s="5"/>
      <c r="P59" s="5"/>
      <c r="Q59" s="5"/>
    </row>
    <row r="60" spans="10:17" ht="18.75" customHeight="1">
      <c r="J60" s="5"/>
      <c r="K60" s="5"/>
      <c r="L60" s="5"/>
      <c r="M60" s="5"/>
      <c r="N60" s="5"/>
      <c r="O60" s="5"/>
      <c r="P60" s="5"/>
      <c r="Q60" s="5"/>
    </row>
    <row r="61" spans="10:17" ht="24.75" customHeight="1">
      <c r="J61" s="5"/>
      <c r="K61" s="5"/>
      <c r="L61" s="5"/>
      <c r="M61" s="5"/>
      <c r="N61" s="5"/>
      <c r="O61" s="5"/>
      <c r="P61" s="5"/>
      <c r="Q61" s="5"/>
    </row>
    <row r="62" spans="1:17" ht="15.75" customHeight="1">
      <c r="A62" s="31"/>
      <c r="B62" s="31"/>
      <c r="C62" s="31"/>
      <c r="D62" s="31"/>
      <c r="E62" s="31"/>
      <c r="F62" s="31"/>
      <c r="G62" s="31"/>
      <c r="H62" s="31"/>
      <c r="I62" s="31"/>
      <c r="J62" s="5"/>
      <c r="K62" s="5"/>
      <c r="L62" s="5"/>
      <c r="M62" s="5"/>
      <c r="N62" s="5"/>
      <c r="O62" s="5"/>
      <c r="P62" s="5"/>
      <c r="Q62" s="5"/>
    </row>
    <row r="63" spans="1:17" ht="7.5" customHeight="1">
      <c r="A63" s="31"/>
      <c r="B63" s="31"/>
      <c r="C63" s="31"/>
      <c r="D63" s="31"/>
      <c r="E63" s="31"/>
      <c r="F63" s="31"/>
      <c r="G63" s="31"/>
      <c r="H63" s="31"/>
      <c r="I63" s="31"/>
      <c r="J63" s="5"/>
      <c r="K63" s="5"/>
      <c r="L63" s="5"/>
      <c r="M63" s="5"/>
      <c r="N63" s="5"/>
      <c r="O63" s="5"/>
      <c r="P63" s="5"/>
      <c r="Q63" s="5"/>
    </row>
    <row r="64" spans="1:17" ht="15.75" customHeight="1">
      <c r="A64" s="19"/>
      <c r="B64" s="5"/>
      <c r="C64" s="5"/>
      <c r="D64" s="5"/>
      <c r="E64" s="5"/>
      <c r="F64" s="5"/>
      <c r="G64" s="5"/>
      <c r="H64" s="19"/>
      <c r="I64" s="5"/>
      <c r="J64" s="5"/>
      <c r="K64" s="5"/>
      <c r="L64" s="5"/>
      <c r="M64" s="5"/>
      <c r="N64" s="5"/>
      <c r="O64" s="5"/>
      <c r="P64" s="5"/>
      <c r="Q64" s="5"/>
    </row>
    <row r="65" spans="1:17" ht="15.75" customHeight="1">
      <c r="A65" s="19"/>
      <c r="B65" s="5"/>
      <c r="C65" s="5"/>
      <c r="D65" s="5"/>
      <c r="E65" s="5"/>
      <c r="F65" s="5"/>
      <c r="G65" s="5"/>
      <c r="H65" s="19"/>
      <c r="I65" s="5"/>
      <c r="J65" s="5"/>
      <c r="K65" s="5"/>
      <c r="L65" s="5"/>
      <c r="M65" s="5"/>
      <c r="N65" s="5"/>
      <c r="O65" s="5"/>
      <c r="P65" s="5"/>
      <c r="Q65" s="5"/>
    </row>
    <row r="66" spans="1:17" ht="15.75" customHeight="1">
      <c r="A66" s="19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</sheetData>
  <sheetProtection/>
  <mergeCells count="16">
    <mergeCell ref="D7:E7"/>
    <mergeCell ref="S26:X26"/>
    <mergeCell ref="W7:X7"/>
    <mergeCell ref="G7:I7"/>
    <mergeCell ref="W12:X12"/>
    <mergeCell ref="W15:X15"/>
    <mergeCell ref="W11:X11"/>
    <mergeCell ref="W10:X10"/>
    <mergeCell ref="W13:X13"/>
    <mergeCell ref="W14:X14"/>
    <mergeCell ref="W17:X17"/>
    <mergeCell ref="W6:X6"/>
    <mergeCell ref="T6:U6"/>
    <mergeCell ref="W9:X9"/>
    <mergeCell ref="W8:X8"/>
    <mergeCell ref="W16:X16"/>
  </mergeCells>
  <printOptions/>
  <pageMargins left="0.35" right="0.27" top="0.46" bottom="0.52" header="0.3" footer="0.35"/>
  <pageSetup fitToHeight="1" fitToWidth="1" horizontalDpi="600" verticalDpi="600" orientation="landscape" scale="82" r:id="rId1"/>
  <headerFooter alignWithMargins="0">
    <oddFooter>&amp;R&amp;"Arial,Bold Italic"Jun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</dc:creator>
  <cp:keywords/>
  <dc:description/>
  <cp:lastModifiedBy>Woodbury</cp:lastModifiedBy>
  <cp:lastPrinted>2024-03-01T14:42:59Z</cp:lastPrinted>
  <dcterms:created xsi:type="dcterms:W3CDTF">2019-11-01T19:22:54Z</dcterms:created>
  <dcterms:modified xsi:type="dcterms:W3CDTF">2024-03-01T14:43:26Z</dcterms:modified>
  <cp:category/>
  <cp:version/>
  <cp:contentType/>
  <cp:contentStatus/>
</cp:coreProperties>
</file>